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1340" windowHeight="5745" activeTab="0"/>
  </bookViews>
  <sheets>
    <sheet name="Спец.фонд" sheetId="1" r:id="rId1"/>
  </sheets>
  <definedNames>
    <definedName name="_xlnm._FilterDatabase" localSheetId="0" hidden="1">'Спец.фонд'!$G$8:$H$12</definedName>
    <definedName name="_xlnm.Print_Area" localSheetId="0">'Спец.фонд'!$B$1:$G$30</definedName>
  </definedNames>
  <calcPr fullCalcOnLoad="1"/>
</workbook>
</file>

<file path=xl/sharedStrings.xml><?xml version="1.0" encoding="utf-8"?>
<sst xmlns="http://schemas.openxmlformats.org/spreadsheetml/2006/main" count="33" uniqueCount="33">
  <si>
    <t>Код</t>
  </si>
  <si>
    <t>Найменування доходів</t>
  </si>
  <si>
    <t>(грн.)</t>
  </si>
  <si>
    <t>Від органів державного управління  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</si>
  <si>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</si>
  <si>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</si>
  <si>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</si>
  <si>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</si>
  <si>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Неподаткові надходження  </t>
  </si>
  <si>
    <t>Офіційні трансферти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</si>
  <si>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</si>
  <si>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</si>
  <si>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Всього доходів спеціального фонду з трансфертами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</si>
  <si>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</si>
  <si>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</si>
  <si>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</si>
  <si>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Благодійні внески, гранти та дарунки </t>
  </si>
  <si>
    <t>Додаток 3</t>
  </si>
  <si>
    <t>Субвенції з місцевих бюджетів іншим місцевим бюджетам</t>
  </si>
  <si>
    <t>Інші субвенції з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</si>
  <si>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</si>
  <si>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</si>
  <si>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відчуження майна, що належить Автономній Республіці Крим та майна, що перебуває в комунальній власності  </t>
  </si>
  <si>
    <t>Субвенція з місцевого бюджету за рахунок залишку коштів освітньої субвенції, що утворився на початок бюджетного періоду</t>
  </si>
  <si>
    <t>Виконано за 
2018 рік</t>
  </si>
  <si>
    <t>Надходження від продажу основного капіталу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</si>
  <si>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</si>
  <si>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Затверджено рішенням районної ради на 
2018 рік</t>
  </si>
  <si>
    <t>Затверджено рішеннямрайонної ради на 
2018 рік з урахуванням змін</t>
  </si>
  <si>
    <t>У відсотках до показників затверджених рішенням районної ради на 2018 рік з урахуванням змін, (%),(к.5/4)</t>
  </si>
  <si>
    <t xml:space="preserve">    районного бюджету за 2018 рік</t>
  </si>
  <si>
    <t>до проєкту рішення районної ради</t>
  </si>
  <si>
    <r>
      <t xml:space="preserve">            Доходи спеціального  фонду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__лютого 2019 року № __-24/2019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</si>
</sst>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0.000"/>
    <numFmt numFmtId="203" formatCode="0.0"/>
    <numFmt numFmtId="204" formatCode="0.000000"/>
    <numFmt numFmtId="205" formatCode="0.0%"/>
    <numFmt numFmtId="206" formatCode="0.000%"/>
    <numFmt numFmtId="207" formatCode="#0.00"/>
  </numFmts>
  <fonts count="5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205" fontId="6" fillId="34" borderId="10" xfId="6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05" fontId="1" fillId="0" borderId="10" xfId="60" applyNumberFormat="1" applyFont="1" applyFill="1" applyBorder="1" applyAlignment="1">
      <alignment horizontal="center" vertical="center"/>
    </xf>
    <xf numFmtId="0" fontId="54" fillId="0" borderId="10" xfId="54" applyFont="1" applyBorder="1" applyAlignment="1">
      <alignment horizontal="center" vertical="center"/>
      <protection/>
    </xf>
    <xf numFmtId="0" fontId="54" fillId="0" borderId="10" xfId="54" applyFont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0" fontId="35" fillId="0" borderId="10" xfId="53" applyBorder="1" applyAlignment="1">
      <alignment vertical="center"/>
      <protection/>
    </xf>
    <xf numFmtId="4" fontId="54" fillId="0" borderId="10" xfId="54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55" fillId="34" borderId="10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Zeros="0" tabSelected="1" zoomScalePageLayoutView="0" workbookViewId="0" topLeftCell="A1">
      <selection activeCell="C6" sqref="C6"/>
    </sheetView>
  </sheetViews>
  <sheetFormatPr defaultColWidth="9.00390625" defaultRowHeight="12.75"/>
  <cols>
    <col min="1" max="1" width="10.125" style="11" customWidth="1"/>
    <col min="2" max="2" width="10.00390625" style="0" customWidth="1"/>
    <col min="3" max="3" width="39.375" style="0" customWidth="1"/>
    <col min="4" max="4" width="13.375" style="0" customWidth="1"/>
    <col min="5" max="5" width="15.00390625" style="0" customWidth="1"/>
    <col min="6" max="6" width="9.875" style="0" customWidth="1"/>
    <col min="7" max="7" width="16.375" style="0" customWidth="1"/>
    <col min="8" max="8" width="9.625" style="0" bestFit="1" customWidth="1"/>
  </cols>
  <sheetData>
    <row r="1" spans="2:7" ht="16.5" customHeight="1">
      <c r="B1" s="1"/>
      <c r="C1" s="6"/>
      <c r="D1" s="6"/>
      <c r="E1" s="6" t="s">
        <v>17</v>
      </c>
      <c r="G1" s="6"/>
    </row>
    <row r="2" spans="1:7" ht="12.75">
      <c r="A2" s="30"/>
      <c r="B2" s="31"/>
      <c r="C2" s="31"/>
      <c r="D2" s="31"/>
      <c r="E2" s="31" t="s">
        <v>31</v>
      </c>
      <c r="F2" s="31"/>
      <c r="G2" s="31"/>
    </row>
    <row r="3" spans="2:8" ht="15" customHeight="1">
      <c r="B3" s="32" t="s">
        <v>32</v>
      </c>
      <c r="C3" s="32"/>
      <c r="D3" s="32"/>
      <c r="E3" s="32"/>
      <c r="F3" s="32"/>
      <c r="G3" s="32"/>
      <c r="H3" s="32"/>
    </row>
    <row r="4" spans="2:8" ht="15.75">
      <c r="B4" s="1"/>
      <c r="C4" s="33" t="s">
        <v>30</v>
      </c>
      <c r="D4" s="33"/>
      <c r="E4" s="33"/>
      <c r="F4" s="33"/>
      <c r="G4" s="33"/>
      <c r="H4" s="33"/>
    </row>
    <row r="5" spans="2:7" ht="15.75">
      <c r="B5" s="1"/>
      <c r="C5" s="7"/>
      <c r="D5" s="1"/>
      <c r="E5" s="1"/>
      <c r="F5" s="1"/>
      <c r="G5" s="1"/>
    </row>
    <row r="6" ht="12.75">
      <c r="G6" s="9" t="s">
        <v>2</v>
      </c>
    </row>
    <row r="7" spans="1:7" ht="105.75" customHeight="1">
      <c r="A7" s="28"/>
      <c r="B7" s="5" t="s">
        <v>0</v>
      </c>
      <c r="C7" s="5" t="s">
        <v>1</v>
      </c>
      <c r="D7" s="12" t="s">
        <v>27</v>
      </c>
      <c r="E7" s="12" t="s">
        <v>28</v>
      </c>
      <c r="F7" s="16" t="s">
        <v>24</v>
      </c>
      <c r="G7" s="3" t="s">
        <v>29</v>
      </c>
    </row>
    <row r="8" spans="1:7" ht="15">
      <c r="A8" s="28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7</v>
      </c>
    </row>
    <row r="9" spans="1:8" ht="17.25" customHeight="1" hidden="1">
      <c r="A9" s="22">
        <v>10000000</v>
      </c>
      <c r="B9" s="2">
        <v>10000000</v>
      </c>
      <c r="C9" s="2" t="s">
        <v>4</v>
      </c>
      <c r="D9" s="2">
        <v>0</v>
      </c>
      <c r="E9" s="2">
        <v>0</v>
      </c>
      <c r="F9" s="2">
        <v>0</v>
      </c>
      <c r="G9" s="17"/>
      <c r="H9" s="14"/>
    </row>
    <row r="10" spans="1:8" ht="30.75" customHeight="1" hidden="1">
      <c r="A10" s="22">
        <v>11000000</v>
      </c>
      <c r="B10" s="2">
        <v>11000000</v>
      </c>
      <c r="C10" s="2" t="s">
        <v>5</v>
      </c>
      <c r="D10" s="2">
        <v>0</v>
      </c>
      <c r="E10" s="2">
        <v>0</v>
      </c>
      <c r="F10" s="2">
        <v>0</v>
      </c>
      <c r="G10" s="17"/>
      <c r="H10" s="14"/>
    </row>
    <row r="11" spans="1:8" ht="15" hidden="1">
      <c r="A11" s="22">
        <v>11010000</v>
      </c>
      <c r="B11" s="2">
        <v>11010000</v>
      </c>
      <c r="C11" s="27" t="s">
        <v>6</v>
      </c>
      <c r="D11" s="2">
        <v>0</v>
      </c>
      <c r="E11" s="2">
        <v>0</v>
      </c>
      <c r="F11" s="2">
        <v>0</v>
      </c>
      <c r="G11" s="17"/>
      <c r="H11" s="14"/>
    </row>
    <row r="12" spans="1:8" s="4" customFormat="1" ht="30" customHeight="1" hidden="1">
      <c r="A12" s="22">
        <v>11010100</v>
      </c>
      <c r="B12" s="2">
        <v>11010100</v>
      </c>
      <c r="C12" s="27" t="s">
        <v>7</v>
      </c>
      <c r="D12" s="2">
        <v>0</v>
      </c>
      <c r="E12" s="2">
        <v>0</v>
      </c>
      <c r="F12" s="2">
        <v>0</v>
      </c>
      <c r="G12" s="17"/>
      <c r="H12" s="14"/>
    </row>
    <row r="13" spans="1:8" ht="15">
      <c r="A13" s="22">
        <v>20000000</v>
      </c>
      <c r="B13" s="18">
        <v>20000000</v>
      </c>
      <c r="C13" s="19" t="s">
        <v>8</v>
      </c>
      <c r="D13" s="23">
        <v>2157100</v>
      </c>
      <c r="E13" s="23">
        <v>2157100</v>
      </c>
      <c r="F13" s="23">
        <v>4567526.87</v>
      </c>
      <c r="G13" s="17">
        <f aca="true" t="shared" si="0" ref="G13:G19">F13/E13</f>
        <v>2.1174386305688193</v>
      </c>
      <c r="H13" s="15"/>
    </row>
    <row r="14" spans="1:8" ht="15">
      <c r="A14" s="22">
        <v>25000000</v>
      </c>
      <c r="B14" s="18">
        <v>25000000</v>
      </c>
      <c r="C14" s="19" t="s">
        <v>13</v>
      </c>
      <c r="D14" s="23">
        <v>2157100</v>
      </c>
      <c r="E14" s="23">
        <v>2157100</v>
      </c>
      <c r="F14" s="24">
        <v>4567526.87</v>
      </c>
      <c r="G14" s="17">
        <f t="shared" si="0"/>
        <v>2.1174386305688193</v>
      </c>
      <c r="H14" s="15"/>
    </row>
    <row r="15" spans="1:7" s="8" customFormat="1" ht="38.25">
      <c r="A15" s="22">
        <v>25010000</v>
      </c>
      <c r="B15" s="18">
        <v>25010000</v>
      </c>
      <c r="C15" s="19" t="s">
        <v>10</v>
      </c>
      <c r="D15" s="23">
        <v>1072400</v>
      </c>
      <c r="E15" s="23">
        <v>1072400</v>
      </c>
      <c r="F15" s="24">
        <v>1702959.07</v>
      </c>
      <c r="G15" s="17">
        <f t="shared" si="0"/>
        <v>1.587988688922044</v>
      </c>
    </row>
    <row r="16" spans="1:8" s="10" customFormat="1" ht="27" customHeight="1">
      <c r="A16" s="22">
        <v>25010100</v>
      </c>
      <c r="B16" s="18">
        <v>25010100</v>
      </c>
      <c r="C16" s="19" t="s">
        <v>14</v>
      </c>
      <c r="D16" s="23">
        <v>919300</v>
      </c>
      <c r="E16" s="23">
        <v>919300</v>
      </c>
      <c r="F16" s="24">
        <v>1431194.79</v>
      </c>
      <c r="G16" s="17">
        <f t="shared" si="0"/>
        <v>1.5568310562384424</v>
      </c>
      <c r="H16" s="8"/>
    </row>
    <row r="17" spans="1:7" ht="15">
      <c r="A17" s="22">
        <v>25010300</v>
      </c>
      <c r="B17" s="18">
        <v>25010300</v>
      </c>
      <c r="C17" s="19" t="s">
        <v>15</v>
      </c>
      <c r="D17" s="23">
        <v>153100</v>
      </c>
      <c r="E17" s="23">
        <v>153100</v>
      </c>
      <c r="F17" s="24">
        <v>271764.28</v>
      </c>
      <c r="G17" s="17">
        <f t="shared" si="0"/>
        <v>1.775076943174396</v>
      </c>
    </row>
    <row r="18" spans="1:7" ht="25.5">
      <c r="A18" s="22">
        <v>25020000</v>
      </c>
      <c r="B18" s="18">
        <v>25020000</v>
      </c>
      <c r="C18" s="19" t="s">
        <v>11</v>
      </c>
      <c r="D18" s="23">
        <v>1084700</v>
      </c>
      <c r="E18" s="23">
        <v>1084700</v>
      </c>
      <c r="F18" s="24">
        <v>2864567.8</v>
      </c>
      <c r="G18" s="17">
        <f t="shared" si="0"/>
        <v>2.6408848529547337</v>
      </c>
    </row>
    <row r="19" spans="1:7" ht="15">
      <c r="A19" s="22">
        <v>25020100</v>
      </c>
      <c r="B19" s="18">
        <v>25020100</v>
      </c>
      <c r="C19" s="19" t="s">
        <v>16</v>
      </c>
      <c r="D19" s="23">
        <v>1084700</v>
      </c>
      <c r="E19" s="23">
        <v>1084700</v>
      </c>
      <c r="F19" s="24">
        <v>2864567.8</v>
      </c>
      <c r="G19" s="17">
        <f t="shared" si="0"/>
        <v>2.6408848529547337</v>
      </c>
    </row>
    <row r="20" spans="1:7" ht="84.75" customHeight="1" hidden="1">
      <c r="A20" s="22">
        <v>25020200</v>
      </c>
      <c r="B20" s="18">
        <v>25020200</v>
      </c>
      <c r="C20" s="19" t="s">
        <v>20</v>
      </c>
      <c r="D20" s="23">
        <v>0</v>
      </c>
      <c r="E20" s="23">
        <v>0</v>
      </c>
      <c r="F20" s="24">
        <v>0</v>
      </c>
      <c r="G20" s="17"/>
    </row>
    <row r="21" spans="1:7" ht="15">
      <c r="A21" s="22">
        <v>30000000</v>
      </c>
      <c r="B21" s="18">
        <v>30000000</v>
      </c>
      <c r="C21" s="19" t="s">
        <v>21</v>
      </c>
      <c r="D21" s="23">
        <v>0</v>
      </c>
      <c r="E21" s="23">
        <v>0</v>
      </c>
      <c r="F21" s="24">
        <v>230.1</v>
      </c>
      <c r="G21" s="17"/>
    </row>
    <row r="22" spans="1:7" ht="17.25" customHeight="1">
      <c r="A22" s="22">
        <v>31000000</v>
      </c>
      <c r="B22" s="18">
        <v>31000000</v>
      </c>
      <c r="C22" s="19" t="s">
        <v>25</v>
      </c>
      <c r="D22" s="23">
        <v>0</v>
      </c>
      <c r="E22" s="23">
        <v>0</v>
      </c>
      <c r="F22" s="24">
        <v>230.1</v>
      </c>
      <c r="G22" s="17"/>
    </row>
    <row r="23" spans="1:7" ht="41.25" customHeight="1">
      <c r="A23" s="22">
        <v>31030000</v>
      </c>
      <c r="B23" s="18">
        <v>31030000</v>
      </c>
      <c r="C23" s="19" t="s">
        <v>22</v>
      </c>
      <c r="D23" s="23">
        <v>0</v>
      </c>
      <c r="E23" s="23">
        <v>0</v>
      </c>
      <c r="F23" s="24">
        <v>230.1</v>
      </c>
      <c r="G23" s="17"/>
    </row>
    <row r="24" spans="1:7" ht="15">
      <c r="A24" s="22">
        <v>40000000</v>
      </c>
      <c r="B24" s="18">
        <v>40000000</v>
      </c>
      <c r="C24" s="19" t="s">
        <v>9</v>
      </c>
      <c r="D24" s="23">
        <v>0</v>
      </c>
      <c r="E24" s="23">
        <v>7865734</v>
      </c>
      <c r="F24" s="24">
        <v>7145859.59</v>
      </c>
      <c r="G24" s="17">
        <f aca="true" t="shared" si="1" ref="G24:G29">F24/E24</f>
        <v>0.9084796905158501</v>
      </c>
    </row>
    <row r="25" spans="1:7" ht="12.75">
      <c r="A25" s="28">
        <v>41000000</v>
      </c>
      <c r="B25" s="18">
        <v>41000000</v>
      </c>
      <c r="C25" s="19" t="s">
        <v>3</v>
      </c>
      <c r="D25" s="23">
        <v>0</v>
      </c>
      <c r="E25" s="23">
        <v>7865734</v>
      </c>
      <c r="F25" s="24">
        <v>7145859.59</v>
      </c>
      <c r="G25" s="17">
        <f t="shared" si="1"/>
        <v>0.9084796905158501</v>
      </c>
    </row>
    <row r="26" spans="1:7" ht="30" customHeight="1">
      <c r="A26" s="28">
        <v>41050000</v>
      </c>
      <c r="B26" s="18">
        <v>41050000</v>
      </c>
      <c r="C26" s="19" t="s">
        <v>18</v>
      </c>
      <c r="D26" s="23">
        <v>0</v>
      </c>
      <c r="E26" s="23">
        <v>7865734</v>
      </c>
      <c r="F26" s="24">
        <v>7145859.59</v>
      </c>
      <c r="G26" s="17">
        <f t="shared" si="1"/>
        <v>0.9084796905158501</v>
      </c>
    </row>
    <row r="27" spans="1:7" ht="44.25" customHeight="1">
      <c r="A27" s="28">
        <v>41051100</v>
      </c>
      <c r="B27" s="18">
        <v>41051100</v>
      </c>
      <c r="C27" s="19" t="s">
        <v>23</v>
      </c>
      <c r="D27" s="23">
        <v>0</v>
      </c>
      <c r="E27" s="23">
        <v>734970</v>
      </c>
      <c r="F27" s="24">
        <v>734969.7</v>
      </c>
      <c r="G27" s="17">
        <f t="shared" si="1"/>
        <v>0.9999995918200743</v>
      </c>
    </row>
    <row r="28" spans="1:7" ht="222" customHeight="1">
      <c r="A28" s="28">
        <v>41052900</v>
      </c>
      <c r="B28" s="18">
        <v>41052900</v>
      </c>
      <c r="C28" s="19" t="s">
        <v>26</v>
      </c>
      <c r="D28" s="23">
        <v>0</v>
      </c>
      <c r="E28" s="23">
        <v>880250</v>
      </c>
      <c r="F28" s="24">
        <v>880250</v>
      </c>
      <c r="G28" s="17">
        <f t="shared" si="1"/>
        <v>1</v>
      </c>
    </row>
    <row r="29" spans="1:7" ht="12.75">
      <c r="A29" s="28">
        <v>41053900</v>
      </c>
      <c r="B29" s="18">
        <v>41053900</v>
      </c>
      <c r="C29" s="19" t="s">
        <v>19</v>
      </c>
      <c r="D29" s="23">
        <v>0</v>
      </c>
      <c r="E29" s="23">
        <v>6250514</v>
      </c>
      <c r="F29" s="24">
        <v>5530639.89</v>
      </c>
      <c r="G29" s="17">
        <f t="shared" si="1"/>
        <v>0.8848296140125436</v>
      </c>
    </row>
    <row r="30" spans="1:7" ht="25.5">
      <c r="A30" s="29"/>
      <c r="B30" s="20"/>
      <c r="C30" s="21" t="s">
        <v>12</v>
      </c>
      <c r="D30" s="25">
        <f>D13+D21+D24</f>
        <v>2157100</v>
      </c>
      <c r="E30" s="25">
        <f>E13+E21+E24</f>
        <v>10022834</v>
      </c>
      <c r="F30" s="25">
        <f>F13+F21+F24</f>
        <v>11713616.559999999</v>
      </c>
      <c r="G30" s="13">
        <f>F30/E30</f>
        <v>1.1686930622616316</v>
      </c>
    </row>
    <row r="31" spans="4:6" ht="12.75">
      <c r="D31">
        <v>2157100</v>
      </c>
      <c r="E31">
        <v>10022834</v>
      </c>
      <c r="F31">
        <v>11713616.56</v>
      </c>
    </row>
    <row r="32" spans="4:6" ht="12.75">
      <c r="D32" s="26">
        <f>D31-D30</f>
        <v>0</v>
      </c>
      <c r="E32" s="26">
        <f>E31-E30</f>
        <v>0</v>
      </c>
      <c r="F32" s="26">
        <f>F31-F30</f>
        <v>0</v>
      </c>
    </row>
  </sheetData>
  <sheetProtection/>
  <autoFilter ref="G8:H12"/>
  <mergeCells count="2">
    <mergeCell ref="B3:H3"/>
    <mergeCell ref="C4:H4"/>
  </mergeCells>
  <printOptions horizontalCentered="1"/>
  <pageMargins left="0.1968503937007874" right="0.1968503937007874" top="0.7480314960629921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Користувач Windows</cp:lastModifiedBy>
  <cp:lastPrinted>2019-02-15T08:46:33Z</cp:lastPrinted>
  <dcterms:created xsi:type="dcterms:W3CDTF">2005-03-29T08:02:30Z</dcterms:created>
  <dcterms:modified xsi:type="dcterms:W3CDTF">2019-02-15T10:48:20Z</dcterms:modified>
  <cp:category/>
  <cp:version/>
  <cp:contentType/>
  <cp:contentStatus/>
</cp:coreProperties>
</file>